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Hoja1" sheetId="1" state="hidden" r:id="rId1"/>
    <sheet name="Pago a proveedores  Oc" sheetId="2" r:id="rId2"/>
  </sheets>
  <definedNames>
    <definedName name="_xlnm._FilterDatabase" localSheetId="1" hidden="1">'Pago a proveedores  Oc'!$E$16:$G$16</definedName>
    <definedName name="_xlnm.Print_Area" localSheetId="1">'Pago a proveedores  Oc'!$A$1:$J$67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49" i="2" s="1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F49" i="2"/>
</calcChain>
</file>

<file path=xl/sharedStrings.xml><?xml version="1.0" encoding="utf-8"?>
<sst xmlns="http://schemas.openxmlformats.org/spreadsheetml/2006/main" count="147" uniqueCount="85">
  <si>
    <t>LICDA. MARICELA CALCAÑO</t>
  </si>
  <si>
    <t>RESPONSABLE DE CUENTAS POR PAGAR</t>
  </si>
  <si>
    <t>TOTAL RD$</t>
  </si>
  <si>
    <t>PAGADO</t>
  </si>
  <si>
    <t>B1500000089</t>
  </si>
  <si>
    <t>SERVICIO DE ALIMENTACION</t>
  </si>
  <si>
    <t>EL NAPOLITANO</t>
  </si>
  <si>
    <t>HOSPEDAJE</t>
  </si>
  <si>
    <t>B1500000206</t>
  </si>
  <si>
    <t>PRENDAS DE VESTIR</t>
  </si>
  <si>
    <t>NACHOS INDUSTRIAL</t>
  </si>
  <si>
    <t>B1500000328</t>
  </si>
  <si>
    <t>CAMARAS FOTOGRAFICAS</t>
  </si>
  <si>
    <t>ENFOQUE DIGITAL</t>
  </si>
  <si>
    <t>N/A</t>
  </si>
  <si>
    <t>VIATICOS DENTRO DEL PAIS</t>
  </si>
  <si>
    <t>PERSONAL DEFENSA CIVIL</t>
  </si>
  <si>
    <t>B1500000504</t>
  </si>
  <si>
    <t>ACABADO DE TEXTILES</t>
  </si>
  <si>
    <t>SOLUCIONES POLANCO CASTILLO</t>
  </si>
  <si>
    <t>RACIONES ALIMENTICIAS</t>
  </si>
  <si>
    <t>DEFENSA CIVIL</t>
  </si>
  <si>
    <t>B1500108954</t>
  </si>
  <si>
    <t>TELEFONO LOCAL</t>
  </si>
  <si>
    <t>CLARO</t>
  </si>
  <si>
    <t>B1500108529</t>
  </si>
  <si>
    <t>B1500107455</t>
  </si>
  <si>
    <t>SERVICIO DE INTERNET</t>
  </si>
  <si>
    <t>B1500107453</t>
  </si>
  <si>
    <t>B1500106861</t>
  </si>
  <si>
    <t>B1500033270</t>
  </si>
  <si>
    <t>SERVICIO DE TELECABLE, INTERNET Y FIBRA OPTICA.</t>
  </si>
  <si>
    <t>ALTICE</t>
  </si>
  <si>
    <t>B1500033267</t>
  </si>
  <si>
    <t>COMPENSACION POR SERVICIOS DE SEGURIDAD</t>
  </si>
  <si>
    <t>NOMINA COMPENSACION MILITAR</t>
  </si>
  <si>
    <t>B1500000018</t>
  </si>
  <si>
    <t>PAPEL DE ESCRITORIO</t>
  </si>
  <si>
    <t>IMPORTADORA FERNANDEZ G</t>
  </si>
  <si>
    <t>B1500000765</t>
  </si>
  <si>
    <t>ENERGIA ELECTRICA</t>
  </si>
  <si>
    <t>CDEEE</t>
  </si>
  <si>
    <t>B1500000748</t>
  </si>
  <si>
    <t>B1500027393</t>
  </si>
  <si>
    <t>RECOGIDA DE BASURA</t>
  </si>
  <si>
    <t>AYUNTAMIENTO DEL DISTRITO N</t>
  </si>
  <si>
    <t>B1500026689</t>
  </si>
  <si>
    <t>B1500168201</t>
  </si>
  <si>
    <t>EDEESTE</t>
  </si>
  <si>
    <t>B1500165696</t>
  </si>
  <si>
    <t>B1500000200</t>
  </si>
  <si>
    <t>PRODUCTOS DE ARTES GRAFICAS</t>
  </si>
  <si>
    <t>RENET COPIAS</t>
  </si>
  <si>
    <t>B1500031116</t>
  </si>
  <si>
    <t>SEGURO DE BIENES MUEBLES</t>
  </si>
  <si>
    <t>SEGURO RESERVAS</t>
  </si>
  <si>
    <t>B1500000703</t>
  </si>
  <si>
    <t>LUYENS COMERCIAL, SRL</t>
  </si>
  <si>
    <t>B1500060923</t>
  </si>
  <si>
    <t>GASOLINA</t>
  </si>
  <si>
    <t>SUNIX PETROLEUM, SRL</t>
  </si>
  <si>
    <t>B1500000645</t>
  </si>
  <si>
    <t>PRODUCTOS ELECTRICOS Y AFINES</t>
  </si>
  <si>
    <t>RAMIREZ &amp; MOJICA ENVOY PACK</t>
  </si>
  <si>
    <t>B1500000197</t>
  </si>
  <si>
    <t>ARTICULOS DE PLASTICO</t>
  </si>
  <si>
    <t>GARENA, SRL</t>
  </si>
  <si>
    <t>02/102021</t>
  </si>
  <si>
    <t>B1500075635</t>
  </si>
  <si>
    <t>AGUA POTABLE</t>
  </si>
  <si>
    <t>CAASD</t>
  </si>
  <si>
    <t>B1500074439</t>
  </si>
  <si>
    <t>B1500072856</t>
  </si>
  <si>
    <t>ESTADO</t>
  </si>
  <si>
    <t>MONTO PENDIENTE</t>
  </si>
  <si>
    <t>MONTO PAGADO</t>
  </si>
  <si>
    <t>VENCIMIENTO</t>
  </si>
  <si>
    <t>MONTO</t>
  </si>
  <si>
    <t>FECHA</t>
  </si>
  <si>
    <t xml:space="preserve">FACTURA </t>
  </si>
  <si>
    <t xml:space="preserve">CONCEPTO </t>
  </si>
  <si>
    <t>PROVEEDOR</t>
  </si>
  <si>
    <t>CORRESPONDIENTE AL MES DE OCTUBRE 2021</t>
  </si>
  <si>
    <t>RELACION DE PAGOS A PROVEEDORES</t>
  </si>
  <si>
    <t>PRESIDENCIA DE LA 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</si>
</sst>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b/>
      <sz val="48"/>
      <color theme="1"/>
      <name val="Arial"/>
      <family val="2"/>
    </font>
    <font>
      <sz val="28"/>
      <color theme="1"/>
      <name val="Arial"/>
      <family val="2"/>
    </font>
    <font>
      <b/>
      <sz val="28"/>
      <color theme="1"/>
      <name val="Calibri"/>
      <family val="2"/>
      <scheme val="minor"/>
    </font>
    <font>
      <b/>
      <sz val="28"/>
      <color theme="1"/>
      <name val="Arial"/>
      <family val="2"/>
    </font>
    <font>
      <sz val="36"/>
      <color rgb="FF000000"/>
      <name val="Arial"/>
      <family val="2"/>
    </font>
    <font>
      <b/>
      <sz val="36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36"/>
      <color theme="1"/>
      <name val="High Tower Text"/>
      <family val="1"/>
    </font>
    <font>
      <b/>
      <sz val="36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1" applyFont="1"/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164" fontId="4" fillId="0" borderId="0" xfId="1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164" fontId="8" fillId="0" borderId="1" xfId="1" applyFont="1" applyBorder="1"/>
    <xf numFmtId="0" fontId="9" fillId="0" borderId="1" xfId="0" applyFont="1" applyBorder="1" applyAlignment="1">
      <alignment horizontal="center" vertical="center"/>
    </xf>
    <xf numFmtId="164" fontId="9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164" fontId="10" fillId="0" borderId="1" xfId="1" applyFont="1" applyFill="1" applyBorder="1" applyAlignment="1">
      <alignment vertical="center"/>
    </xf>
    <xf numFmtId="164" fontId="10" fillId="0" borderId="1" xfId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4" fontId="10" fillId="0" borderId="1" xfId="1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64" fontId="10" fillId="0" borderId="1" xfId="1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/>
    <xf numFmtId="164" fontId="12" fillId="0" borderId="0" xfId="1" applyFont="1"/>
    <xf numFmtId="0" fontId="12" fillId="0" borderId="0" xfId="0" applyFont="1" applyAlignment="1">
      <alignment horizontal="center" vertical="center"/>
    </xf>
    <xf numFmtId="164" fontId="1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14727116</xdr:colOff>
      <xdr:row>2</xdr:row>
      <xdr:rowOff>168520</xdr:rowOff>
    </xdr:from>
    <xdr:ext cx="3053290" cy="2178538"/>
    <xdr:pic>
      <xdr:nvPicPr>
        <xdr:cNvPr id="2" name="Imagen 1">
          <a:extLst>
            <a:ext uri="{FF2B5EF4-FFF2-40B4-BE49-F238E27FC236}">
              <a16:creationId xmlns:a16="http://schemas.microsoft.com/office/drawing/2014/main" id="{02CBB760-BB82-4584-85D0-A6B7BE365D5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87466" y="549520"/>
          <a:ext cx="3053290" cy="21785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2:J54"/>
  <sheetViews>
    <sheetView tabSelected="1" view="pageBreakPreview" topLeftCell="A4" zoomScale="21" zoomScaleNormal="100" zoomScaleSheetLayoutView="21" workbookViewId="0">
      <selection activeCell="A53" sqref="A53:J53"/>
    </sheetView>
  </sheetViews>
  <sheetFormatPr baseColWidth="10" defaultRowHeight="15" x14ac:dyDescent="0.25"/>
  <cols>
    <col min="2" max="2" width="174" customWidth="1"/>
    <col min="3" max="3" width="224.7109375" customWidth="1"/>
    <col min="4" max="4" width="87.140625" style="4" customWidth="1"/>
    <col min="5" max="5" width="54.5703125" style="4" customWidth="1"/>
    <col min="6" max="6" width="59" style="3" customWidth="1"/>
    <col min="7" max="7" width="58.85546875" style="2" customWidth="1"/>
    <col min="8" max="8" width="56.140625" style="1" customWidth="1"/>
    <col min="9" max="9" width="53.85546875" style="1" customWidth="1"/>
    <col min="10" max="10" width="61.42578125" customWidth="1"/>
  </cols>
  <sheetData>
    <row r="2" spans="2:10" ht="16.5" customHeight="1" x14ac:dyDescent="0.25"/>
    <row r="3" spans="2:10" ht="16.5" customHeight="1" x14ac:dyDescent="0.25"/>
    <row r="7" spans="2:10" ht="105" customHeight="1" x14ac:dyDescent="0.25"/>
    <row r="10" spans="2:10" s="44" customFormat="1" ht="26.25" x14ac:dyDescent="0.4">
      <c r="D10" s="48"/>
      <c r="E10" s="48"/>
      <c r="F10" s="47"/>
      <c r="G10" s="46"/>
      <c r="H10" s="45"/>
      <c r="I10" s="45"/>
    </row>
    <row r="11" spans="2:10" s="44" customFormat="1" ht="44.25" x14ac:dyDescent="0.55000000000000004">
      <c r="B11" s="50" t="s">
        <v>21</v>
      </c>
      <c r="C11" s="50"/>
      <c r="D11" s="50"/>
      <c r="E11" s="50"/>
      <c r="F11" s="50"/>
      <c r="G11" s="50"/>
      <c r="H11" s="50"/>
      <c r="I11" s="50"/>
      <c r="J11" s="50"/>
    </row>
    <row r="12" spans="2:10" s="44" customFormat="1" ht="46.5" x14ac:dyDescent="0.7">
      <c r="B12" s="51" t="s">
        <v>84</v>
      </c>
      <c r="C12" s="51"/>
      <c r="D12" s="51"/>
      <c r="E12" s="51"/>
      <c r="F12" s="51"/>
      <c r="G12" s="51"/>
      <c r="H12" s="51"/>
      <c r="I12" s="51"/>
      <c r="J12" s="51"/>
    </row>
    <row r="13" spans="2:10" s="44" customFormat="1" ht="26.25" x14ac:dyDescent="0.4">
      <c r="D13" s="48"/>
      <c r="E13" s="48"/>
      <c r="F13" s="47"/>
      <c r="G13" s="46"/>
      <c r="H13" s="45"/>
      <c r="I13" s="45"/>
    </row>
    <row r="14" spans="2:10" s="44" customFormat="1" ht="45" x14ac:dyDescent="0.6">
      <c r="B14" s="49" t="s">
        <v>83</v>
      </c>
      <c r="C14" s="49"/>
      <c r="D14" s="49"/>
      <c r="E14" s="49"/>
      <c r="F14" s="49"/>
      <c r="G14" s="49"/>
      <c r="H14" s="49"/>
      <c r="I14" s="49"/>
      <c r="J14" s="49"/>
    </row>
    <row r="15" spans="2:10" s="44" customFormat="1" ht="45" x14ac:dyDescent="0.6">
      <c r="B15" s="49" t="s">
        <v>82</v>
      </c>
      <c r="C15" s="49"/>
      <c r="D15" s="49"/>
      <c r="E15" s="49"/>
      <c r="F15" s="49"/>
      <c r="G15" s="49"/>
      <c r="H15" s="49"/>
      <c r="I15" s="49"/>
      <c r="J15" s="49"/>
    </row>
    <row r="16" spans="2:10" s="39" customFormat="1" ht="102" customHeight="1" x14ac:dyDescent="0.25">
      <c r="B16" s="43" t="s">
        <v>81</v>
      </c>
      <c r="C16" s="43" t="s">
        <v>80</v>
      </c>
      <c r="D16" s="43" t="s">
        <v>79</v>
      </c>
      <c r="E16" s="42" t="s">
        <v>78</v>
      </c>
      <c r="F16" s="41" t="s">
        <v>77</v>
      </c>
      <c r="G16" s="41" t="s">
        <v>76</v>
      </c>
      <c r="H16" s="40" t="s">
        <v>75</v>
      </c>
      <c r="I16" s="40" t="s">
        <v>74</v>
      </c>
      <c r="J16" s="40" t="s">
        <v>73</v>
      </c>
    </row>
    <row r="17" spans="2:10" s="6" customFormat="1" ht="45" customHeight="1" x14ac:dyDescent="0.55000000000000004">
      <c r="B17" s="34" t="s">
        <v>70</v>
      </c>
      <c r="C17" s="34" t="s">
        <v>69</v>
      </c>
      <c r="D17" s="31" t="s">
        <v>72</v>
      </c>
      <c r="E17" s="38">
        <v>44387</v>
      </c>
      <c r="F17" s="37">
        <v>17681</v>
      </c>
      <c r="G17" s="19" t="s">
        <v>67</v>
      </c>
      <c r="H17" s="21">
        <f t="shared" ref="H17:H48" si="0">F17</f>
        <v>17681</v>
      </c>
      <c r="I17" s="21">
        <v>0</v>
      </c>
      <c r="J17" s="19" t="s">
        <v>3</v>
      </c>
    </row>
    <row r="18" spans="2:10" s="6" customFormat="1" ht="45" customHeight="1" x14ac:dyDescent="0.55000000000000004">
      <c r="B18" s="32" t="s">
        <v>70</v>
      </c>
      <c r="C18" s="32" t="s">
        <v>69</v>
      </c>
      <c r="D18" s="31" t="s">
        <v>71</v>
      </c>
      <c r="E18" s="36">
        <v>44411</v>
      </c>
      <c r="F18" s="35">
        <v>17681</v>
      </c>
      <c r="G18" s="19" t="s">
        <v>67</v>
      </c>
      <c r="H18" s="21">
        <f t="shared" si="0"/>
        <v>17681</v>
      </c>
      <c r="I18" s="21">
        <v>0</v>
      </c>
      <c r="J18" s="19" t="s">
        <v>3</v>
      </c>
    </row>
    <row r="19" spans="2:10" s="6" customFormat="1" ht="45" customHeight="1" x14ac:dyDescent="0.55000000000000004">
      <c r="B19" s="34" t="s">
        <v>70</v>
      </c>
      <c r="C19" s="32" t="s">
        <v>69</v>
      </c>
      <c r="D19" s="31" t="s">
        <v>68</v>
      </c>
      <c r="E19" s="19">
        <v>44443</v>
      </c>
      <c r="F19" s="33">
        <v>17681</v>
      </c>
      <c r="G19" s="19" t="s">
        <v>67</v>
      </c>
      <c r="H19" s="21">
        <f t="shared" si="0"/>
        <v>17681</v>
      </c>
      <c r="I19" s="20">
        <v>0</v>
      </c>
      <c r="J19" s="19" t="s">
        <v>3</v>
      </c>
    </row>
    <row r="20" spans="2:10" s="6" customFormat="1" ht="45" customHeight="1" x14ac:dyDescent="0.55000000000000004">
      <c r="B20" s="34" t="s">
        <v>66</v>
      </c>
      <c r="C20" s="32" t="s">
        <v>65</v>
      </c>
      <c r="D20" s="31" t="s">
        <v>64</v>
      </c>
      <c r="E20" s="19">
        <v>44454</v>
      </c>
      <c r="F20" s="33">
        <v>2950</v>
      </c>
      <c r="G20" s="19">
        <v>44474</v>
      </c>
      <c r="H20" s="21">
        <f t="shared" si="0"/>
        <v>2950</v>
      </c>
      <c r="I20" s="20">
        <v>0</v>
      </c>
      <c r="J20" s="19" t="s">
        <v>3</v>
      </c>
    </row>
    <row r="21" spans="2:10" s="6" customFormat="1" ht="45" customHeight="1" x14ac:dyDescent="0.55000000000000004">
      <c r="B21" s="34" t="s">
        <v>63</v>
      </c>
      <c r="C21" s="32" t="s">
        <v>62</v>
      </c>
      <c r="D21" s="31" t="s">
        <v>61</v>
      </c>
      <c r="E21" s="19">
        <v>44453</v>
      </c>
      <c r="F21" s="33">
        <v>2336.4</v>
      </c>
      <c r="G21" s="19">
        <v>44474</v>
      </c>
      <c r="H21" s="21">
        <f t="shared" si="0"/>
        <v>2336.4</v>
      </c>
      <c r="I21" s="20">
        <v>0</v>
      </c>
      <c r="J21" s="19" t="s">
        <v>3</v>
      </c>
    </row>
    <row r="22" spans="2:10" s="6" customFormat="1" ht="45" customHeight="1" x14ac:dyDescent="0.55000000000000004">
      <c r="B22" s="34" t="s">
        <v>60</v>
      </c>
      <c r="C22" s="32" t="s">
        <v>59</v>
      </c>
      <c r="D22" s="31" t="s">
        <v>58</v>
      </c>
      <c r="E22" s="19">
        <v>44448</v>
      </c>
      <c r="F22" s="33">
        <v>695000</v>
      </c>
      <c r="G22" s="19">
        <v>44475</v>
      </c>
      <c r="H22" s="21">
        <f t="shared" si="0"/>
        <v>695000</v>
      </c>
      <c r="I22" s="20">
        <v>0</v>
      </c>
      <c r="J22" s="19" t="s">
        <v>3</v>
      </c>
    </row>
    <row r="23" spans="2:10" s="6" customFormat="1" ht="45" customHeight="1" x14ac:dyDescent="0.55000000000000004">
      <c r="B23" s="34" t="s">
        <v>57</v>
      </c>
      <c r="C23" s="32" t="s">
        <v>51</v>
      </c>
      <c r="D23" s="31" t="s">
        <v>56</v>
      </c>
      <c r="E23" s="19">
        <v>44447</v>
      </c>
      <c r="F23" s="33">
        <v>7649.94</v>
      </c>
      <c r="G23" s="19">
        <v>44477</v>
      </c>
      <c r="H23" s="21">
        <f t="shared" si="0"/>
        <v>7649.94</v>
      </c>
      <c r="I23" s="20">
        <v>0</v>
      </c>
      <c r="J23" s="19" t="s">
        <v>3</v>
      </c>
    </row>
    <row r="24" spans="2:10" s="6" customFormat="1" ht="45" customHeight="1" x14ac:dyDescent="0.55000000000000004">
      <c r="B24" s="34" t="s">
        <v>55</v>
      </c>
      <c r="C24" s="32" t="s">
        <v>54</v>
      </c>
      <c r="D24" s="31" t="s">
        <v>53</v>
      </c>
      <c r="E24" s="19">
        <v>44456</v>
      </c>
      <c r="F24" s="33">
        <v>7068.2</v>
      </c>
      <c r="G24" s="19">
        <v>44477</v>
      </c>
      <c r="H24" s="21">
        <f t="shared" si="0"/>
        <v>7068.2</v>
      </c>
      <c r="I24" s="20">
        <v>0</v>
      </c>
      <c r="J24" s="19" t="s">
        <v>3</v>
      </c>
    </row>
    <row r="25" spans="2:10" s="6" customFormat="1" ht="45" customHeight="1" x14ac:dyDescent="0.55000000000000004">
      <c r="B25" s="34" t="s">
        <v>52</v>
      </c>
      <c r="C25" s="32" t="s">
        <v>51</v>
      </c>
      <c r="D25" s="31" t="s">
        <v>50</v>
      </c>
      <c r="E25" s="19">
        <v>44463</v>
      </c>
      <c r="F25" s="33">
        <v>42480</v>
      </c>
      <c r="G25" s="19">
        <v>44477</v>
      </c>
      <c r="H25" s="21">
        <f t="shared" si="0"/>
        <v>42480</v>
      </c>
      <c r="I25" s="20">
        <v>0</v>
      </c>
      <c r="J25" s="19" t="s">
        <v>3</v>
      </c>
    </row>
    <row r="26" spans="2:10" s="6" customFormat="1" ht="45" customHeight="1" x14ac:dyDescent="0.55000000000000004">
      <c r="B26" s="34" t="s">
        <v>48</v>
      </c>
      <c r="C26" s="32" t="s">
        <v>40</v>
      </c>
      <c r="D26" s="31" t="s">
        <v>49</v>
      </c>
      <c r="E26" s="19">
        <v>44427</v>
      </c>
      <c r="F26" s="33">
        <v>11708.3</v>
      </c>
      <c r="G26" s="19">
        <v>44483</v>
      </c>
      <c r="H26" s="21">
        <f t="shared" si="0"/>
        <v>11708.3</v>
      </c>
      <c r="I26" s="20">
        <v>0</v>
      </c>
      <c r="J26" s="19" t="s">
        <v>3</v>
      </c>
    </row>
    <row r="27" spans="2:10" s="6" customFormat="1" ht="45" customHeight="1" x14ac:dyDescent="0.55000000000000004">
      <c r="B27" s="34" t="s">
        <v>48</v>
      </c>
      <c r="C27" s="32" t="s">
        <v>40</v>
      </c>
      <c r="D27" s="31" t="s">
        <v>47</v>
      </c>
      <c r="E27" s="19">
        <v>44434</v>
      </c>
      <c r="F27" s="33">
        <v>8844.6200000000008</v>
      </c>
      <c r="G27" s="19">
        <v>44483</v>
      </c>
      <c r="H27" s="21">
        <f t="shared" si="0"/>
        <v>8844.6200000000008</v>
      </c>
      <c r="I27" s="20">
        <v>0</v>
      </c>
      <c r="J27" s="19" t="s">
        <v>3</v>
      </c>
    </row>
    <row r="28" spans="2:10" s="6" customFormat="1" ht="45" customHeight="1" x14ac:dyDescent="0.55000000000000004">
      <c r="B28" s="34" t="s">
        <v>45</v>
      </c>
      <c r="C28" s="32" t="s">
        <v>44</v>
      </c>
      <c r="D28" s="31" t="s">
        <v>46</v>
      </c>
      <c r="E28" s="19">
        <v>44410</v>
      </c>
      <c r="F28" s="33">
        <v>2030</v>
      </c>
      <c r="G28" s="19">
        <v>44483</v>
      </c>
      <c r="H28" s="21">
        <f t="shared" si="0"/>
        <v>2030</v>
      </c>
      <c r="I28" s="20">
        <v>0</v>
      </c>
      <c r="J28" s="19" t="s">
        <v>3</v>
      </c>
    </row>
    <row r="29" spans="2:10" s="6" customFormat="1" ht="45" customHeight="1" x14ac:dyDescent="0.55000000000000004">
      <c r="B29" s="34" t="s">
        <v>45</v>
      </c>
      <c r="C29" s="32" t="s">
        <v>44</v>
      </c>
      <c r="D29" s="31" t="s">
        <v>43</v>
      </c>
      <c r="E29" s="19">
        <v>44440</v>
      </c>
      <c r="F29" s="33">
        <v>2030</v>
      </c>
      <c r="G29" s="19">
        <v>44483</v>
      </c>
      <c r="H29" s="21">
        <f t="shared" si="0"/>
        <v>2030</v>
      </c>
      <c r="I29" s="20">
        <v>0</v>
      </c>
      <c r="J29" s="19" t="s">
        <v>3</v>
      </c>
    </row>
    <row r="30" spans="2:10" s="6" customFormat="1" ht="45" customHeight="1" x14ac:dyDescent="0.55000000000000004">
      <c r="B30" s="34" t="s">
        <v>41</v>
      </c>
      <c r="C30" s="32" t="s">
        <v>40</v>
      </c>
      <c r="D30" s="31" t="s">
        <v>42</v>
      </c>
      <c r="E30" s="19">
        <v>44427</v>
      </c>
      <c r="F30" s="33">
        <v>1292.22</v>
      </c>
      <c r="G30" s="19">
        <v>44483</v>
      </c>
      <c r="H30" s="21">
        <f t="shared" si="0"/>
        <v>1292.22</v>
      </c>
      <c r="I30" s="20">
        <v>0</v>
      </c>
      <c r="J30" s="19" t="s">
        <v>3</v>
      </c>
    </row>
    <row r="31" spans="2:10" s="6" customFormat="1" ht="45" customHeight="1" x14ac:dyDescent="0.55000000000000004">
      <c r="B31" s="34" t="s">
        <v>41</v>
      </c>
      <c r="C31" s="32" t="s">
        <v>40</v>
      </c>
      <c r="D31" s="31" t="s">
        <v>39</v>
      </c>
      <c r="E31" s="19">
        <v>44448</v>
      </c>
      <c r="F31" s="33">
        <v>729.26</v>
      </c>
      <c r="G31" s="19">
        <v>44483</v>
      </c>
      <c r="H31" s="21">
        <f t="shared" si="0"/>
        <v>729.26</v>
      </c>
      <c r="I31" s="20">
        <v>0</v>
      </c>
      <c r="J31" s="19" t="s">
        <v>3</v>
      </c>
    </row>
    <row r="32" spans="2:10" s="6" customFormat="1" ht="45" customHeight="1" x14ac:dyDescent="0.55000000000000004">
      <c r="B32" s="34" t="s">
        <v>38</v>
      </c>
      <c r="C32" s="32" t="s">
        <v>37</v>
      </c>
      <c r="D32" s="31" t="s">
        <v>36</v>
      </c>
      <c r="E32" s="19">
        <v>44466</v>
      </c>
      <c r="F32" s="33">
        <v>120955.9</v>
      </c>
      <c r="G32" s="19">
        <v>44484</v>
      </c>
      <c r="H32" s="21">
        <f t="shared" si="0"/>
        <v>120955.9</v>
      </c>
      <c r="I32" s="20">
        <v>0</v>
      </c>
      <c r="J32" s="19" t="s">
        <v>3</v>
      </c>
    </row>
    <row r="33" spans="2:10" s="6" customFormat="1" ht="45" customHeight="1" x14ac:dyDescent="0.55000000000000004">
      <c r="B33" s="34" t="s">
        <v>35</v>
      </c>
      <c r="C33" s="32" t="s">
        <v>34</v>
      </c>
      <c r="D33" s="31" t="s">
        <v>14</v>
      </c>
      <c r="E33" s="19">
        <v>44464</v>
      </c>
      <c r="F33" s="33">
        <v>7000</v>
      </c>
      <c r="G33" s="19">
        <v>44479</v>
      </c>
      <c r="H33" s="21">
        <f t="shared" si="0"/>
        <v>7000</v>
      </c>
      <c r="I33" s="20">
        <v>0</v>
      </c>
      <c r="J33" s="19" t="s">
        <v>3</v>
      </c>
    </row>
    <row r="34" spans="2:10" s="6" customFormat="1" ht="45" customHeight="1" x14ac:dyDescent="0.55000000000000004">
      <c r="B34" s="34" t="s">
        <v>32</v>
      </c>
      <c r="C34" s="32" t="s">
        <v>31</v>
      </c>
      <c r="D34" s="31" t="s">
        <v>33</v>
      </c>
      <c r="E34" s="19">
        <v>44454</v>
      </c>
      <c r="F34" s="33">
        <v>7046.42</v>
      </c>
      <c r="G34" s="19">
        <v>44470</v>
      </c>
      <c r="H34" s="21">
        <f t="shared" si="0"/>
        <v>7046.42</v>
      </c>
      <c r="I34" s="20">
        <v>0</v>
      </c>
      <c r="J34" s="19" t="s">
        <v>3</v>
      </c>
    </row>
    <row r="35" spans="2:10" s="6" customFormat="1" ht="45" customHeight="1" x14ac:dyDescent="0.55000000000000004">
      <c r="B35" s="34" t="s">
        <v>32</v>
      </c>
      <c r="C35" s="32" t="s">
        <v>31</v>
      </c>
      <c r="D35" s="31" t="s">
        <v>30</v>
      </c>
      <c r="E35" s="19">
        <v>44454</v>
      </c>
      <c r="F35" s="33">
        <v>33361.800000000003</v>
      </c>
      <c r="G35" s="19">
        <v>44470</v>
      </c>
      <c r="H35" s="21">
        <f t="shared" si="0"/>
        <v>33361.800000000003</v>
      </c>
      <c r="I35" s="20">
        <v>0</v>
      </c>
      <c r="J35" s="19" t="s">
        <v>3</v>
      </c>
    </row>
    <row r="36" spans="2:10" s="6" customFormat="1" ht="45" customHeight="1" x14ac:dyDescent="0.55000000000000004">
      <c r="B36" s="34" t="s">
        <v>24</v>
      </c>
      <c r="C36" s="32" t="s">
        <v>27</v>
      </c>
      <c r="D36" s="31" t="s">
        <v>29</v>
      </c>
      <c r="E36" s="19">
        <v>44452</v>
      </c>
      <c r="F36" s="33">
        <v>1726.2</v>
      </c>
      <c r="G36" s="19">
        <v>44470</v>
      </c>
      <c r="H36" s="21">
        <f t="shared" si="0"/>
        <v>1726.2</v>
      </c>
      <c r="I36" s="20">
        <v>0</v>
      </c>
      <c r="J36" s="19" t="s">
        <v>3</v>
      </c>
    </row>
    <row r="37" spans="2:10" s="6" customFormat="1" ht="45" customHeight="1" x14ac:dyDescent="0.55000000000000004">
      <c r="B37" s="34" t="s">
        <v>24</v>
      </c>
      <c r="C37" s="32" t="s">
        <v>27</v>
      </c>
      <c r="D37" s="31" t="s">
        <v>28</v>
      </c>
      <c r="E37" s="19">
        <v>44467</v>
      </c>
      <c r="F37" s="33">
        <v>494728.69</v>
      </c>
      <c r="G37" s="19">
        <v>44470</v>
      </c>
      <c r="H37" s="21">
        <f t="shared" si="0"/>
        <v>494728.69</v>
      </c>
      <c r="I37" s="20">
        <v>0</v>
      </c>
      <c r="J37" s="19" t="s">
        <v>3</v>
      </c>
    </row>
    <row r="38" spans="2:10" s="6" customFormat="1" ht="45" customHeight="1" x14ac:dyDescent="0.55000000000000004">
      <c r="B38" s="34" t="s">
        <v>24</v>
      </c>
      <c r="C38" s="32" t="s">
        <v>27</v>
      </c>
      <c r="D38" s="31" t="s">
        <v>26</v>
      </c>
      <c r="E38" s="19">
        <v>44467</v>
      </c>
      <c r="F38" s="33">
        <v>2073.5</v>
      </c>
      <c r="G38" s="19">
        <v>44470</v>
      </c>
      <c r="H38" s="21">
        <f t="shared" si="0"/>
        <v>2073.5</v>
      </c>
      <c r="I38" s="20">
        <v>0</v>
      </c>
      <c r="J38" s="19" t="s">
        <v>3</v>
      </c>
    </row>
    <row r="39" spans="2:10" s="6" customFormat="1" ht="45" customHeight="1" x14ac:dyDescent="0.55000000000000004">
      <c r="B39" s="34" t="s">
        <v>24</v>
      </c>
      <c r="C39" s="32" t="s">
        <v>23</v>
      </c>
      <c r="D39" s="31" t="s">
        <v>25</v>
      </c>
      <c r="E39" s="19">
        <v>44467</v>
      </c>
      <c r="F39" s="33">
        <v>128724.07</v>
      </c>
      <c r="G39" s="19">
        <v>44470</v>
      </c>
      <c r="H39" s="21">
        <f t="shared" si="0"/>
        <v>128724.07</v>
      </c>
      <c r="I39" s="20">
        <v>0</v>
      </c>
      <c r="J39" s="19" t="s">
        <v>3</v>
      </c>
    </row>
    <row r="40" spans="2:10" s="6" customFormat="1" ht="45" customHeight="1" x14ac:dyDescent="0.55000000000000004">
      <c r="B40" s="34" t="s">
        <v>24</v>
      </c>
      <c r="C40" s="32" t="s">
        <v>23</v>
      </c>
      <c r="D40" s="31" t="s">
        <v>22</v>
      </c>
      <c r="E40" s="19">
        <v>44467</v>
      </c>
      <c r="F40" s="33">
        <v>10743.01</v>
      </c>
      <c r="G40" s="19">
        <v>44470</v>
      </c>
      <c r="H40" s="21">
        <f t="shared" si="0"/>
        <v>10743.01</v>
      </c>
      <c r="I40" s="20">
        <v>0</v>
      </c>
      <c r="J40" s="19" t="s">
        <v>3</v>
      </c>
    </row>
    <row r="41" spans="2:10" s="6" customFormat="1" ht="45" customHeight="1" x14ac:dyDescent="0.55000000000000004">
      <c r="B41" s="34" t="s">
        <v>21</v>
      </c>
      <c r="C41" s="32" t="s">
        <v>20</v>
      </c>
      <c r="D41" s="31" t="s">
        <v>14</v>
      </c>
      <c r="E41" s="19">
        <v>44445</v>
      </c>
      <c r="F41" s="33">
        <v>10270</v>
      </c>
      <c r="G41" s="19">
        <v>44475</v>
      </c>
      <c r="H41" s="21">
        <f t="shared" si="0"/>
        <v>10270</v>
      </c>
      <c r="I41" s="20">
        <v>0</v>
      </c>
      <c r="J41" s="19" t="s">
        <v>3</v>
      </c>
    </row>
    <row r="42" spans="2:10" s="6" customFormat="1" ht="45" customHeight="1" x14ac:dyDescent="0.55000000000000004">
      <c r="B42" s="34" t="s">
        <v>19</v>
      </c>
      <c r="C42" s="32" t="s">
        <v>18</v>
      </c>
      <c r="D42" s="31" t="s">
        <v>17</v>
      </c>
      <c r="E42" s="19">
        <v>44459</v>
      </c>
      <c r="F42" s="33">
        <v>8588</v>
      </c>
      <c r="G42" s="19">
        <v>44459</v>
      </c>
      <c r="H42" s="21">
        <f t="shared" si="0"/>
        <v>8588</v>
      </c>
      <c r="I42" s="20">
        <v>0</v>
      </c>
      <c r="J42" s="19" t="s">
        <v>3</v>
      </c>
    </row>
    <row r="43" spans="2:10" s="6" customFormat="1" ht="45" customHeight="1" x14ac:dyDescent="0.55000000000000004">
      <c r="B43" s="32" t="s">
        <v>16</v>
      </c>
      <c r="C43" s="32" t="s">
        <v>15</v>
      </c>
      <c r="D43" s="31" t="s">
        <v>14</v>
      </c>
      <c r="E43" s="19">
        <v>44462</v>
      </c>
      <c r="F43" s="21">
        <v>5000</v>
      </c>
      <c r="G43" s="19">
        <v>44462</v>
      </c>
      <c r="H43" s="21">
        <f t="shared" si="0"/>
        <v>5000</v>
      </c>
      <c r="I43" s="20">
        <v>0</v>
      </c>
      <c r="J43" s="19" t="s">
        <v>3</v>
      </c>
    </row>
    <row r="44" spans="2:10" s="6" customFormat="1" ht="45" customHeight="1" x14ac:dyDescent="0.55000000000000004">
      <c r="B44" s="26" t="s">
        <v>16</v>
      </c>
      <c r="C44" s="26" t="s">
        <v>15</v>
      </c>
      <c r="D44" s="31" t="s">
        <v>14</v>
      </c>
      <c r="E44" s="24">
        <v>44462</v>
      </c>
      <c r="F44" s="23">
        <v>12800</v>
      </c>
      <c r="G44" s="19">
        <v>44462</v>
      </c>
      <c r="H44" s="21">
        <f t="shared" si="0"/>
        <v>12800</v>
      </c>
      <c r="I44" s="20">
        <v>0</v>
      </c>
      <c r="J44" s="19" t="s">
        <v>3</v>
      </c>
    </row>
    <row r="45" spans="2:10" s="6" customFormat="1" ht="45" customHeight="1" x14ac:dyDescent="0.55000000000000004">
      <c r="B45" s="30" t="s">
        <v>13</v>
      </c>
      <c r="C45" s="30" t="s">
        <v>12</v>
      </c>
      <c r="D45" s="28" t="s">
        <v>11</v>
      </c>
      <c r="E45" s="22">
        <v>44462</v>
      </c>
      <c r="F45" s="27">
        <v>139940.32999999999</v>
      </c>
      <c r="G45" s="22">
        <v>44470</v>
      </c>
      <c r="H45" s="21">
        <f t="shared" si="0"/>
        <v>139940.32999999999</v>
      </c>
      <c r="I45" s="20">
        <v>0</v>
      </c>
      <c r="J45" s="19" t="s">
        <v>3</v>
      </c>
    </row>
    <row r="46" spans="2:10" s="6" customFormat="1" ht="45" customHeight="1" x14ac:dyDescent="0.55000000000000004">
      <c r="B46" s="30" t="s">
        <v>10</v>
      </c>
      <c r="C46" s="30" t="s">
        <v>9</v>
      </c>
      <c r="D46" s="28" t="s">
        <v>8</v>
      </c>
      <c r="E46" s="22">
        <v>44466</v>
      </c>
      <c r="F46" s="27">
        <v>145657</v>
      </c>
      <c r="G46" s="22">
        <v>44466</v>
      </c>
      <c r="H46" s="21">
        <f t="shared" si="0"/>
        <v>145657</v>
      </c>
      <c r="I46" s="20">
        <v>0</v>
      </c>
      <c r="J46" s="19" t="s">
        <v>3</v>
      </c>
    </row>
    <row r="47" spans="2:10" s="6" customFormat="1" ht="45" customHeight="1" x14ac:dyDescent="0.55000000000000004">
      <c r="B47" s="30" t="s">
        <v>6</v>
      </c>
      <c r="C47" s="29" t="s">
        <v>7</v>
      </c>
      <c r="D47" s="28" t="s">
        <v>4</v>
      </c>
      <c r="E47" s="22">
        <v>44466</v>
      </c>
      <c r="F47" s="27">
        <v>8930.25</v>
      </c>
      <c r="G47" s="22">
        <v>44466</v>
      </c>
      <c r="H47" s="21">
        <f t="shared" si="0"/>
        <v>8930.25</v>
      </c>
      <c r="I47" s="20">
        <v>0</v>
      </c>
      <c r="J47" s="19" t="s">
        <v>3</v>
      </c>
    </row>
    <row r="48" spans="2:10" s="6" customFormat="1" ht="45" customHeight="1" x14ac:dyDescent="0.55000000000000004">
      <c r="B48" s="26" t="s">
        <v>6</v>
      </c>
      <c r="C48" s="26" t="s">
        <v>5</v>
      </c>
      <c r="D48" s="25" t="s">
        <v>4</v>
      </c>
      <c r="E48" s="24">
        <v>44466</v>
      </c>
      <c r="F48" s="23">
        <v>7239.39</v>
      </c>
      <c r="G48" s="22">
        <v>44466</v>
      </c>
      <c r="H48" s="21">
        <f t="shared" si="0"/>
        <v>7239.39</v>
      </c>
      <c r="I48" s="20">
        <v>0</v>
      </c>
      <c r="J48" s="19" t="s">
        <v>3</v>
      </c>
    </row>
    <row r="49" spans="1:10" s="12" customFormat="1" ht="45" customHeight="1" x14ac:dyDescent="0.55000000000000004">
      <c r="B49" s="13" t="s">
        <v>2</v>
      </c>
      <c r="C49" s="13"/>
      <c r="D49" s="18"/>
      <c r="E49" s="17"/>
      <c r="F49" s="16">
        <f>SUM(F17:F48)</f>
        <v>1981946.5</v>
      </c>
      <c r="G49" s="15"/>
      <c r="H49" s="14">
        <f>SUM(H17:H48)</f>
        <v>1981946.5</v>
      </c>
      <c r="I49" s="14"/>
      <c r="J49" s="13"/>
    </row>
    <row r="50" spans="1:10" s="6" customFormat="1" ht="36" x14ac:dyDescent="0.55000000000000004">
      <c r="D50" s="8"/>
      <c r="E50" s="11"/>
      <c r="F50" s="10"/>
      <c r="G50" s="9"/>
      <c r="H50" s="7"/>
      <c r="I50" s="7"/>
    </row>
    <row r="51" spans="1:10" s="6" customFormat="1" ht="81" customHeight="1" x14ac:dyDescent="0.55000000000000004">
      <c r="D51" s="8"/>
      <c r="E51" s="11"/>
      <c r="F51" s="10"/>
      <c r="G51" s="9"/>
      <c r="H51" s="7"/>
      <c r="I51" s="7"/>
    </row>
    <row r="52" spans="1:10" s="6" customFormat="1" ht="60" x14ac:dyDescent="0.8">
      <c r="D52" s="8"/>
      <c r="E52" s="52"/>
      <c r="F52" s="52"/>
      <c r="G52" s="52"/>
      <c r="H52" s="7"/>
      <c r="I52" s="7"/>
    </row>
    <row r="53" spans="1:10" s="6" customFormat="1" ht="44.25" x14ac:dyDescent="0.55000000000000004">
      <c r="A53" s="53" t="s">
        <v>1</v>
      </c>
      <c r="B53" s="53"/>
      <c r="C53" s="53"/>
      <c r="D53" s="53"/>
      <c r="E53" s="53"/>
      <c r="F53" s="53"/>
      <c r="G53" s="53"/>
      <c r="H53" s="53"/>
      <c r="I53" s="53"/>
      <c r="J53" s="53"/>
    </row>
    <row r="54" spans="1:10" s="5" customFormat="1" ht="45" x14ac:dyDescent="0.6">
      <c r="A54" s="49" t="s">
        <v>0</v>
      </c>
      <c r="B54" s="49"/>
      <c r="C54" s="49"/>
      <c r="D54" s="49"/>
      <c r="E54" s="49"/>
      <c r="F54" s="49"/>
      <c r="G54" s="49"/>
      <c r="H54" s="49"/>
      <c r="I54" s="49"/>
      <c r="J54" s="49"/>
    </row>
  </sheetData>
  <autoFilter ref="E16:G16"/>
  <mergeCells count="7">
    <mergeCell ref="A54:J54"/>
    <mergeCell ref="B11:J11"/>
    <mergeCell ref="B12:J12"/>
    <mergeCell ref="B14:J14"/>
    <mergeCell ref="B15:J15"/>
    <mergeCell ref="E52:G52"/>
    <mergeCell ref="A53:J53"/>
  </mergeCells>
  <printOptions horizontalCentered="1"/>
  <pageMargins left="0.78740157480314965" right="0.78740157480314965" top="0.98425196850393704" bottom="0.74803149606299213" header="0.27559055118110237" footer="0.31496062992125984"/>
  <pageSetup scale="14" fitToWidth="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Pago a proveedores  Oc</vt:lpstr>
      <vt:lpstr>'Pago a proveedores  Oc'!Área_de_impresión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2021-12-10T19:25:49Z</dcterms:created>
  <dcterms:modified xsi:type="dcterms:W3CDTF">2021-12-13T19:03:03Z</dcterms:modified>
</cp:coreProperties>
</file>